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ВАДРО ОТКРЫТЫЙ Итог 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<sst xmlns="http://schemas.openxmlformats.org/spreadsheetml/2006/main" count="44" uniqueCount="30">
  <si>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Ст. №</t>
  </si>
  <si>
    <t>Фамилия, Имя</t>
  </si>
  <si>
    <t>Разряд</t>
  </si>
  <si>
    <t>Город (край, район, область)</t>
  </si>
  <si>
    <t>Команда</t>
  </si>
  <si>
    <t>Марка мотоцикла</t>
  </si>
  <si>
    <t>1-й заезд</t>
  </si>
  <si>
    <t>2-й заезд</t>
  </si>
  <si>
    <t>Сумма очков              в личном зачете</t>
  </si>
  <si>
    <t>место</t>
  </si>
  <si>
    <t>лич. очки</t>
  </si>
  <si>
    <t>б/р</t>
  </si>
  <si>
    <t>Главный судья соревнований</t>
  </si>
  <si>
    <t>Главный секретарь соревнований</t>
  </si>
  <si>
    <t>Yam</t>
  </si>
  <si>
    <t>Место</t>
  </si>
  <si>
    <t>судья Всероссийской категории:                                                                 Э. А. Иванов (г. Кострома, свидетельство МФР А 165)</t>
  </si>
  <si>
    <t>н/с</t>
  </si>
  <si>
    <t>г. Серпухов, московская область</t>
  </si>
  <si>
    <t>ФРМ</t>
  </si>
  <si>
    <t>судья Всероссийской категории:                             А. Ю. Иванов (г. Ульяновск; свидетельство МФР А 105; FIM 12089/11245)</t>
  </si>
  <si>
    <t>Крюкова Екатерина</t>
  </si>
  <si>
    <t>г. Фрязино, Московская область</t>
  </si>
  <si>
    <t>ФРМ г. Москва</t>
  </si>
  <si>
    <t>Атян Татьяна</t>
  </si>
  <si>
    <t xml:space="preserve">Класс"КВАДРОЦИКЛЫ ОТКРЫТЫЙ". </t>
  </si>
  <si>
    <t>-</t>
  </si>
  <si>
    <t>Первенство МФР по кроссу на квадроциклах 2018 года.</t>
  </si>
  <si>
    <t>ИТОГОВЫЙ ПРОТОКОЛ ЛИЧНОГО ЗАЧЕТА</t>
  </si>
  <si>
    <t>1-й этап: 20 - 23 апреля 2018 года - г. Волгоград; 2-й этап: 06 - 09 июля 2018 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</si>
</sst>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23"/>
      <name val="Cambri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2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4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>
      <alignment horizontal="left"/>
    </xf>
    <xf numFmtId="0" fontId="12" fillId="33" borderId="24" xfId="0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1" fillId="33" borderId="3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1" fillId="33" borderId="35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 applyProtection="1">
      <alignment horizontal="center" vertical="center" wrapText="1"/>
      <protection locked="0"/>
    </xf>
    <xf numFmtId="0" fontId="11" fillId="33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 applyProtection="1">
      <alignment horizontal="center" vertical="center" wrapText="1"/>
      <protection locked="0"/>
    </xf>
    <xf numFmtId="0" fontId="11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4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571500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1466850</xdr:colOff>
      <xdr:row>0</xdr:row>
      <xdr:rowOff>9525</xdr:rowOff>
    </xdr:from>
    <xdr:to>
      <xdr:col>8</xdr:col>
      <xdr:colOff>314325</xdr:colOff>
      <xdr:row>0</xdr:row>
      <xdr:rowOff>390525</xdr:rowOff>
    </xdr:to>
    <xdr:sp>
      <xdr:nvSpPr>
        <xdr:cNvPr id="2" name="WordArt 2"/>
        <xdr:cNvSpPr>
          <a:spLocks/>
        </xdr:cNvSpPr>
      </xdr:nvSpPr>
      <xdr:spPr>
        <a:xfrm>
          <a:off x="2476500" y="9525"/>
          <a:ext cx="4314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ФЕДЕРАЦИЯ МОТОЦИКЛЕТНОГО СПОРТА РОССИИ</a:t>
          </a:r>
        </a:p>
      </xdr:txBody>
    </xdr:sp>
    <xdr:clientData/>
  </xdr:twoCellAnchor>
  <xdr:twoCellAnchor>
    <xdr:from>
      <xdr:col>13</xdr:col>
      <xdr:colOff>266700</xdr:colOff>
      <xdr:row>0</xdr:row>
      <xdr:rowOff>57150</xdr:rowOff>
    </xdr:from>
    <xdr:to>
      <xdr:col>15</xdr:col>
      <xdr:colOff>371475</xdr:colOff>
      <xdr:row>0</xdr:row>
      <xdr:rowOff>409575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57150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66675</xdr:rowOff>
    </xdr:from>
    <xdr:to>
      <xdr:col>12</xdr:col>
      <xdr:colOff>209550</xdr:colOff>
      <xdr:row>0</xdr:row>
      <xdr:rowOff>390525</xdr:rowOff>
    </xdr:to>
    <xdr:pic>
      <xdr:nvPicPr>
        <xdr:cNvPr id="4" name="Рисунок 4" descr="LIQUI MOLY — моторные масла и автохимия из Германии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66675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6.00390625" style="0" customWidth="1"/>
    <col min="3" max="3" width="24.57421875" style="0" customWidth="1"/>
    <col min="4" max="4" width="5.140625" style="0" customWidth="1"/>
    <col min="5" max="5" width="26.7109375" style="0" customWidth="1"/>
    <col min="6" max="6" width="11.421875" style="0" customWidth="1"/>
    <col min="7" max="7" width="9.7109375" style="0" customWidth="1"/>
    <col min="8" max="8" width="4.421875" style="0" customWidth="1"/>
    <col min="9" max="9" width="5.57421875" style="0" customWidth="1"/>
    <col min="10" max="10" width="4.00390625" style="0" customWidth="1"/>
    <col min="11" max="11" width="5.421875" style="0" customWidth="1"/>
    <col min="12" max="12" width="4.421875" style="0" customWidth="1"/>
    <col min="13" max="13" width="5.57421875" style="0" customWidth="1"/>
    <col min="14" max="14" width="4.00390625" style="0" customWidth="1"/>
    <col min="15" max="15" width="5.421875" style="0" customWidth="1"/>
    <col min="16" max="16" width="9.00390625" style="26" customWidth="1"/>
  </cols>
  <sheetData>
    <row r="1" spans="1:16" ht="32.25" customHeigh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2"/>
    </row>
    <row r="2" spans="1:16" ht="15.75" customHeigh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2.75" customHeight="1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>
      <c r="A4" s="77" t="s">
        <v>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8.75" customHeight="1">
      <c r="A5" s="60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6" customHeight="1" thickBot="1">
      <c r="A6" s="11"/>
      <c r="B6" s="11"/>
      <c r="C6" s="11"/>
      <c r="D6" s="11"/>
      <c r="E6" s="11"/>
      <c r="F6" s="11"/>
      <c r="G6" s="11"/>
      <c r="H6" s="61"/>
      <c r="I6" s="61"/>
      <c r="J6" s="61"/>
      <c r="K6" s="11"/>
      <c r="L6" s="61"/>
      <c r="M6" s="61"/>
      <c r="N6" s="61"/>
      <c r="O6" s="11"/>
      <c r="P6" s="40"/>
    </row>
    <row r="7" spans="1:16" ht="33" customHeight="1">
      <c r="A7" s="55" t="s">
        <v>15</v>
      </c>
      <c r="B7" s="45" t="s">
        <v>0</v>
      </c>
      <c r="C7" s="49" t="s">
        <v>1</v>
      </c>
      <c r="D7" s="45" t="s">
        <v>2</v>
      </c>
      <c r="E7" s="49" t="s">
        <v>3</v>
      </c>
      <c r="F7" s="45" t="s">
        <v>4</v>
      </c>
      <c r="G7" s="52" t="s">
        <v>5</v>
      </c>
      <c r="H7" s="62" t="s">
        <v>6</v>
      </c>
      <c r="I7" s="63"/>
      <c r="J7" s="64" t="s">
        <v>7</v>
      </c>
      <c r="K7" s="65"/>
      <c r="L7" s="62" t="s">
        <v>6</v>
      </c>
      <c r="M7" s="63"/>
      <c r="N7" s="64" t="s">
        <v>7</v>
      </c>
      <c r="O7" s="65"/>
      <c r="P7" s="70" t="s">
        <v>8</v>
      </c>
    </row>
    <row r="8" spans="1:16" ht="15.75" customHeight="1">
      <c r="A8" s="56"/>
      <c r="B8" s="46"/>
      <c r="C8" s="57"/>
      <c r="D8" s="46"/>
      <c r="E8" s="50"/>
      <c r="F8" s="46"/>
      <c r="G8" s="53"/>
      <c r="H8" s="73" t="s">
        <v>9</v>
      </c>
      <c r="I8" s="75" t="s">
        <v>10</v>
      </c>
      <c r="J8" s="66" t="s">
        <v>9</v>
      </c>
      <c r="K8" s="68" t="s">
        <v>10</v>
      </c>
      <c r="L8" s="73" t="s">
        <v>9</v>
      </c>
      <c r="M8" s="75" t="s">
        <v>10</v>
      </c>
      <c r="N8" s="66" t="s">
        <v>9</v>
      </c>
      <c r="O8" s="68" t="s">
        <v>10</v>
      </c>
      <c r="P8" s="71"/>
    </row>
    <row r="9" spans="1:16" ht="16.5" customHeight="1" thickBot="1">
      <c r="A9" s="56"/>
      <c r="B9" s="47"/>
      <c r="C9" s="58"/>
      <c r="D9" s="47"/>
      <c r="E9" s="51"/>
      <c r="F9" s="47"/>
      <c r="G9" s="54"/>
      <c r="H9" s="74"/>
      <c r="I9" s="76"/>
      <c r="J9" s="67"/>
      <c r="K9" s="69"/>
      <c r="L9" s="74"/>
      <c r="M9" s="76"/>
      <c r="N9" s="67"/>
      <c r="O9" s="69"/>
      <c r="P9" s="72"/>
    </row>
    <row r="10" spans="1:16" ht="31.5">
      <c r="A10" s="27">
        <v>1</v>
      </c>
      <c r="B10" s="41">
        <v>777</v>
      </c>
      <c r="C10" s="31" t="s">
        <v>21</v>
      </c>
      <c r="D10" s="3" t="s">
        <v>11</v>
      </c>
      <c r="E10" s="33" t="s">
        <v>18</v>
      </c>
      <c r="F10" s="35" t="s">
        <v>19</v>
      </c>
      <c r="G10" s="37" t="s">
        <v>14</v>
      </c>
      <c r="H10" s="6" t="s">
        <v>26</v>
      </c>
      <c r="I10" s="18">
        <v>0</v>
      </c>
      <c r="J10" s="29" t="s">
        <v>26</v>
      </c>
      <c r="K10" s="20">
        <v>0</v>
      </c>
      <c r="L10" s="4">
        <v>1</v>
      </c>
      <c r="M10" s="18">
        <v>25</v>
      </c>
      <c r="N10" s="29" t="s">
        <v>17</v>
      </c>
      <c r="O10" s="5">
        <v>0</v>
      </c>
      <c r="P10" s="42">
        <f>SUM(M10+O10)</f>
        <v>25</v>
      </c>
    </row>
    <row r="11" spans="1:16" ht="32.25" thickBot="1">
      <c r="A11" s="28">
        <v>2</v>
      </c>
      <c r="B11" s="44">
        <v>28</v>
      </c>
      <c r="C11" s="32" t="s">
        <v>24</v>
      </c>
      <c r="D11" s="7" t="s">
        <v>11</v>
      </c>
      <c r="E11" s="34" t="s">
        <v>22</v>
      </c>
      <c r="F11" s="36" t="s">
        <v>23</v>
      </c>
      <c r="G11" s="38" t="s">
        <v>14</v>
      </c>
      <c r="H11" s="10" t="s">
        <v>26</v>
      </c>
      <c r="I11" s="19">
        <v>0</v>
      </c>
      <c r="J11" s="30" t="s">
        <v>26</v>
      </c>
      <c r="K11" s="21">
        <v>0</v>
      </c>
      <c r="L11" s="8">
        <v>2</v>
      </c>
      <c r="M11" s="19">
        <v>22</v>
      </c>
      <c r="N11" s="30" t="s">
        <v>17</v>
      </c>
      <c r="O11" s="9">
        <v>0</v>
      </c>
      <c r="P11" s="43">
        <f>SUM(M11+O11)</f>
        <v>22</v>
      </c>
    </row>
    <row r="12" spans="1:16" s="13" customFormat="1" ht="15.75">
      <c r="A12" s="48" t="s">
        <v>12</v>
      </c>
      <c r="B12" s="48"/>
      <c r="C12" s="48"/>
      <c r="D12" s="48"/>
      <c r="E12" s="48"/>
      <c r="F12" s="48"/>
      <c r="G12" s="48"/>
      <c r="H12" s="12"/>
      <c r="I12" s="12"/>
      <c r="J12" s="12"/>
      <c r="K12" s="12"/>
      <c r="L12" s="12"/>
      <c r="M12" s="12"/>
      <c r="N12" s="12"/>
      <c r="O12" s="12"/>
      <c r="P12" s="39"/>
    </row>
    <row r="13" spans="1:16" s="13" customFormat="1" ht="15.75">
      <c r="A13" s="12" t="s">
        <v>16</v>
      </c>
      <c r="B13" s="12"/>
      <c r="C13" s="12"/>
      <c r="D13" s="12"/>
      <c r="E13" s="12"/>
      <c r="F13" s="12"/>
      <c r="G13" s="12"/>
      <c r="H13" s="16"/>
      <c r="I13" s="16"/>
      <c r="J13" s="16"/>
      <c r="K13" s="16"/>
      <c r="L13" s="16"/>
      <c r="M13" s="16"/>
      <c r="N13" s="16"/>
      <c r="O13" s="16"/>
      <c r="P13" s="23"/>
    </row>
    <row r="14" spans="1:16" s="13" customFormat="1" ht="15.75">
      <c r="A14" s="48" t="s">
        <v>13</v>
      </c>
      <c r="B14" s="48"/>
      <c r="C14" s="48"/>
      <c r="D14" s="48"/>
      <c r="E14" s="48"/>
      <c r="F14" s="48"/>
      <c r="G14" s="48"/>
      <c r="H14" s="17"/>
      <c r="I14" s="17"/>
      <c r="J14" s="17"/>
      <c r="K14" s="17"/>
      <c r="L14" s="17"/>
      <c r="M14" s="17"/>
      <c r="N14" s="17"/>
      <c r="O14" s="17"/>
      <c r="P14" s="39"/>
    </row>
    <row r="15" spans="1:16" s="13" customFormat="1" ht="15.75">
      <c r="A15" s="12" t="s">
        <v>20</v>
      </c>
      <c r="B15" s="12"/>
      <c r="C15" s="12"/>
      <c r="D15" s="12"/>
      <c r="E15" s="12"/>
      <c r="F15" s="12"/>
      <c r="G15" s="12"/>
      <c r="H15" s="17"/>
      <c r="I15" s="17"/>
      <c r="J15" s="17"/>
      <c r="K15" s="17"/>
      <c r="L15" s="17"/>
      <c r="M15" s="17"/>
      <c r="N15" s="17"/>
      <c r="O15" s="17"/>
      <c r="P15" s="23"/>
    </row>
    <row r="16" spans="1:16" ht="15.75">
      <c r="A16" s="16"/>
      <c r="B16" s="16"/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24"/>
    </row>
    <row r="17" spans="1:16" ht="15.75">
      <c r="A17" s="16"/>
      <c r="B17" s="16"/>
      <c r="C17" s="16"/>
      <c r="D17" s="16"/>
      <c r="E17" s="16"/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24"/>
    </row>
    <row r="18" spans="1:16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5"/>
    </row>
    <row r="19" spans="1:16" ht="18.75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2"/>
      <c r="O19" s="2"/>
      <c r="P19" s="25"/>
    </row>
    <row r="20" spans="1:16" ht="18.75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2"/>
      <c r="O20" s="2"/>
      <c r="P20" s="25"/>
    </row>
    <row r="21" spans="1:16" ht="18.75">
      <c r="A21" s="1"/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5"/>
    </row>
  </sheetData>
  <sheetProtection/>
  <mergeCells count="28">
    <mergeCell ref="M8:M9"/>
    <mergeCell ref="H6:J6"/>
    <mergeCell ref="H7:I7"/>
    <mergeCell ref="J7:K7"/>
    <mergeCell ref="H8:H9"/>
    <mergeCell ref="I8:I9"/>
    <mergeCell ref="J8:J9"/>
    <mergeCell ref="K8:K9"/>
    <mergeCell ref="C7:C9"/>
    <mergeCell ref="A2:P2"/>
    <mergeCell ref="A3:P3"/>
    <mergeCell ref="A4:P4"/>
    <mergeCell ref="A5:P5"/>
    <mergeCell ref="L6:N6"/>
    <mergeCell ref="L7:M7"/>
    <mergeCell ref="N7:O7"/>
    <mergeCell ref="P7:P9"/>
    <mergeCell ref="L8:L9"/>
    <mergeCell ref="D7:D9"/>
    <mergeCell ref="N8:N9"/>
    <mergeCell ref="O8:O9"/>
    <mergeCell ref="A12:G12"/>
    <mergeCell ref="A14:G14"/>
    <mergeCell ref="E7:E9"/>
    <mergeCell ref="F7:F9"/>
    <mergeCell ref="G7:G9"/>
    <mergeCell ref="A7:A9"/>
    <mergeCell ref="B7:B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L10:L11 H10:H11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N10:N11 J10:J11">
      <formula1>1</formula1>
      <formula2>60</formula2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2018-07-08T19:29:34Z</cp:lastPrinted>
  <dcterms:created xsi:type="dcterms:W3CDTF">2006-09-28T05:33:49Z</dcterms:created>
  <dcterms:modified xsi:type="dcterms:W3CDTF">2018-07-09T10:19:18Z</dcterms:modified>
  <cp:category/>
  <cp:version/>
  <cp:contentType/>
  <cp:contentStatus/>
</cp:coreProperties>
</file>